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ca\Dropbox\Academia\Administração\PPGAd\Controle Acadêmico\"/>
    </mc:Choice>
  </mc:AlternateContent>
  <xr:revisionPtr revIDLastSave="0" documentId="13_ncr:1_{2E089927-7822-45D3-82E8-125A5005BCB6}" xr6:coauthVersionLast="36" xr6:coauthVersionMax="36" xr10:uidLastSave="{00000000-0000-0000-0000-000000000000}"/>
  <bookViews>
    <workbookView xWindow="0" yWindow="0" windowWidth="23040" windowHeight="9072" activeTab="1" xr2:uid="{19188ADF-9CDD-4CF8-9035-E61A0F0DFBEE}"/>
  </bookViews>
  <sheets>
    <sheet name="Horário" sheetId="2" r:id="rId1"/>
    <sheet name="Ementas " sheetId="1" r:id="rId2"/>
  </sheets>
  <externalReferences>
    <externalReference r:id="rId3"/>
  </externalReferences>
  <definedNames>
    <definedName name="_xlnm.Print_Area" localSheetId="0">Horário!$B$1:$H$31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  <c r="C23" i="2" s="1"/>
  <c r="C24" i="2" s="1"/>
  <c r="C25" i="2" s="1"/>
  <c r="C26" i="2" s="1"/>
  <c r="C27" i="2" s="1"/>
  <c r="C28" i="2" s="1"/>
  <c r="C29" i="2" s="1"/>
  <c r="C30" i="2" s="1"/>
  <c r="D21" i="2"/>
  <c r="E21" i="2" s="1"/>
  <c r="E22" i="2" l="1"/>
  <c r="E23" i="2" s="1"/>
  <c r="E24" i="2" s="1"/>
  <c r="E25" i="2" s="1"/>
  <c r="E26" i="2" s="1"/>
  <c r="E27" i="2" s="1"/>
  <c r="E28" i="2" s="1"/>
  <c r="F21" i="2"/>
  <c r="D22" i="2"/>
  <c r="D23" i="2" s="1"/>
  <c r="D24" i="2" s="1"/>
  <c r="D25" i="2" s="1"/>
  <c r="D26" i="2" s="1"/>
  <c r="D27" i="2" s="1"/>
  <c r="D28" i="2" s="1"/>
  <c r="D29" i="2" s="1"/>
  <c r="F22" i="2" l="1"/>
  <c r="F23" i="2" s="1"/>
  <c r="F24" i="2" s="1"/>
  <c r="F25" i="2" s="1"/>
  <c r="F26" i="2" s="1"/>
  <c r="F27" i="2" s="1"/>
  <c r="F28" i="2" s="1"/>
  <c r="F29" i="2" s="1"/>
  <c r="G21" i="2"/>
  <c r="G22" i="2" s="1"/>
  <c r="G23" i="2" s="1"/>
  <c r="G24" i="2" s="1"/>
  <c r="G25" i="2" s="1"/>
  <c r="G26" i="2" s="1"/>
  <c r="G27" i="2" s="1"/>
  <c r="G28" i="2" s="1"/>
  <c r="G29" i="2" s="1"/>
</calcChain>
</file>

<file path=xl/sharedStrings.xml><?xml version="1.0" encoding="utf-8"?>
<sst xmlns="http://schemas.openxmlformats.org/spreadsheetml/2006/main" count="104" uniqueCount="67">
  <si>
    <t>Disciplina</t>
  </si>
  <si>
    <t>Professor</t>
  </si>
  <si>
    <t>Tipo</t>
  </si>
  <si>
    <t>Ementa</t>
  </si>
  <si>
    <t>Joel / Camilo</t>
  </si>
  <si>
    <t>Data Science</t>
  </si>
  <si>
    <t>Barbedo / Camilo</t>
  </si>
  <si>
    <t>José Cosenza</t>
  </si>
  <si>
    <t>Finanças e Contabilidade</t>
  </si>
  <si>
    <t>Carlos Abreu</t>
  </si>
  <si>
    <t>Débora Tayt-son</t>
  </si>
  <si>
    <t>Marketing</t>
  </si>
  <si>
    <t>Pessoas</t>
  </si>
  <si>
    <t>Frederico Lustosa</t>
  </si>
  <si>
    <t>Públicas</t>
  </si>
  <si>
    <t>Agatha Justen</t>
  </si>
  <si>
    <t>Sérgio Montalvão</t>
  </si>
  <si>
    <t>Aurélio Murta</t>
  </si>
  <si>
    <t>Semi-Presenciais</t>
  </si>
  <si>
    <t>Carlyle Falcão</t>
  </si>
  <si>
    <t>Sócio-Ambiental</t>
  </si>
  <si>
    <t>Finanças Internacionais</t>
  </si>
  <si>
    <t>Os mercados financeiros internacionais. Relação entre juros taxa de cambio e inflação. Risco beta dos países. Analise e Avaliações de empresas multinacionais. As origens, história, tendências e o futuro.</t>
  </si>
  <si>
    <t>Políticas Públicas</t>
  </si>
  <si>
    <t>Giuliano Alves</t>
  </si>
  <si>
    <t>Estágios heurísticos (Jones e DeLeon); Quadro de políticas comparativas do Estado (Hofferbert e Dye); Escolha racional institucional (Ostrom, Scholz, Scharpf); Equilíbrio pontuado (Baumgartner e Jones); Múltiplos fluxos (Kingdon e Zahariadis); Estrutura de coalizão de defesa (Sabatier e Jenkins-Smith); Abordagens de difusão de políticas (Berry e Berry); Construção Social e Design de Políticas (Schneider e Ingram).</t>
  </si>
  <si>
    <t>História e Memória</t>
  </si>
  <si>
    <t>1) O estatuto epistemológico da história, entre a ciência e a narratividade; 2) A nova história política e a incorporação da memória; 3) História, memória e identidades organizacionais; 4) Fontes e recursos metodológicos para uma administração em perspectiva histórica; 5) Memória e história na era digital.</t>
  </si>
  <si>
    <t>Sociologia do Trabalho e das Organizações</t>
  </si>
  <si>
    <t>Frederico / Elza</t>
  </si>
  <si>
    <t>Sociologias aplicadas. Objeto e métodos da Sociologia do Trabalho e das Organizações. As principais correntes e conceitos. Paradigmas. A pré-teoria da burocracia. Organização e burocracia. Os clássicos americanos. A Teoria de Sistemas II.  Instituições. Poder como base da análise organizacional. As perspectivas em torno das noções de identidade, cultura e ideologia. As abordagens psicossociológicas. Teoria da inovação e da tradução. Escola das Convenções. Estudos críticos e pós-coloniais.</t>
  </si>
  <si>
    <t>Administração e Marxismo</t>
  </si>
  <si>
    <t>Leituras fundamentais e auxiliares para a compreensão marxista do fenômeno administrativo.</t>
  </si>
  <si>
    <t>Gestão Social</t>
  </si>
  <si>
    <t xml:space="preserve">As relações entre Estado e Sociedade. Democracia deliberativa, cidadania, participação (política, social e popular) e accountability. Desenvolvimento sustentável e territórios e/ou de setores específicos (sociais, econômicos e socioambientais). </t>
  </si>
  <si>
    <t>Contabilidade para Tomada de Decisão</t>
  </si>
  <si>
    <t>Noções Elementares de Contabilidade. Contabilidade Gerencial versus Contabilidade Financeira; sistemas de custos por ordem; sistemas de custos por processo; comportamento de custos e análise de custo-volume-lucro; custeio variável e por absorção; margem de contribuição; orçamento; análise de desempenho e custo-padrão; estrutura organizacional: centralização versus descentralização; preços de transferência; análise diferencial e precificação; análise de investimento de capital; custeio baseado em atividades; gestão de estratégica de custos; indicadores de controle e gestão; novas ferramentas de gestão; e fatores comportamentais da Contabilidade Gerencial. Contabilidade Diretiva.</t>
  </si>
  <si>
    <t>Gestão de Pessoas: uma abordagem estratégica</t>
  </si>
  <si>
    <t>Cida Laino</t>
  </si>
  <si>
    <t>Histórico da área de RH nas organizações. Estratégia organizacional. Política e Estratégica de RH. A evolução do Business Partner Model. Competências requeridas para profissionais de RH. Dimensionamento quantitativo e qualitativo de RH. Gestão por competências. Avaliação de RH.  Plano Tático e operacional de RH. Estudos de Caso.</t>
  </si>
  <si>
    <t>Governo Eletrônico</t>
  </si>
  <si>
    <t>Joel Castro</t>
  </si>
  <si>
    <t xml:space="preserve">Governo Eletrônico (E-Governo): Iniciativas, Modelos e Efeitos no Ambiente de Negócio.  Principais definições e Dimensões de Governo Aberto. Modelos de Maturidade de implementação de Governo Aberto. Implicações do Governo Aberto. Transparência e Transparência organizacional: Definições, Modelos, Requisitos e Desafios. Dimensões de participação e colaboração através de plataformas digitais. Dados Abertos: requisitos, implicações e possibilidades de modelos de negócio. Coprodução, co-design e políticas públicas: principais iniciativas, desafios e plataformas. Modelos de coprodução de serviços digitais baseados em dados abertos e participação. </t>
  </si>
  <si>
    <t>Séries Temporais</t>
  </si>
  <si>
    <t>Fernando Aiube</t>
  </si>
  <si>
    <t>1- Introdução • Exemplos de séries temporais • Obtenção de exemplos na internet • Softwares 2- Estratégia de modelagem: Metodologia Box &amp; Jenkins 3- Estacionariedade • Diferenciação de séries • Modelos AR e MA • Modelo ARIMA • Testes ADF, Philips Perron e KPSS 4- Estimação e critérios de informação 5- Especificação dos modelos FAC e FACP 6- Testes diagnósticos • Teste de normalidade Jarque-Bera • Teste de heterocedasticidade ARCH-LM • Tese de autocorrelação Ljung &amp; Box e Box &amp; Pierce 7- Previsão 8- Decomposição das séries 9- Modelos ARIMA sazonais 10- Séries financeiras – motivação 11-  Séries de retornos, volatilidade como uma medida de risco 12- Fatos estilizados em séries financeiras 13- Modelos de volatilidade condicional 14-  Modelos da família GARCH lineares 15- Modelos da família GARCH não lineares 16- Uso de distribuições com caudas pesadas e previsão da volatilidade 17- Valor em risco, VaR</t>
  </si>
  <si>
    <t>Econometria 2</t>
  </si>
  <si>
    <t>Análise multivariada de dados.</t>
  </si>
  <si>
    <t>Data Science em Administração 2</t>
  </si>
  <si>
    <r>
      <t>Papel do cientista de dados. Metodologia CAP</t>
    </r>
    <r>
      <rPr>
        <sz val="11"/>
        <color theme="1"/>
        <rFont val="Symbol"/>
        <family val="1"/>
        <charset val="2"/>
      </rPr>
      <t>Ò</t>
    </r>
    <r>
      <rPr>
        <sz val="11"/>
        <color theme="1"/>
        <rFont val="Calibri"/>
        <family val="2"/>
      </rPr>
      <t>. Pensamento Analítico. Desempenho de Modelos. Evidências e Probabilidades. Representação e Mineração de Texto. Data Science e Estratégia de Negócios. Modelos de Maturidade Analítica.</t>
    </r>
  </si>
  <si>
    <t>Comportamento do Consumidor</t>
  </si>
  <si>
    <t>Principais conceitos sobre o Comportamento do Consumidor. As contribuições das áreas de antropologia, economia, sociologia e psicologia. Cultura e consumo. Estudos do consumo. Atitude e tomada de decisão do consumidor. Influências no comportamento do consumidor. Motivação e Valores do consumidor. O consumidor e o eu estendido. O comprador organizacional. Tendências no estudo do comportamento do consumidor. Consumo e anticonsumo. O consumidor na era digital.</t>
  </si>
  <si>
    <t>Pesquisa Operacional 2</t>
  </si>
  <si>
    <t>Modelagem de problemas e classificação de modelos matemáticos; dualidade; análise de sensibilidade; modelos de transporte e alocação; modelos de fluxo e localização; modelos de rede; programação binária, programação mista; uso de pacotes computacionais; modelos clássicos e exemplos.</t>
  </si>
  <si>
    <t>PPGAd - HORÁRIO PARA SEGUNDO SEMESTRE DE 2018</t>
  </si>
  <si>
    <t>4º BIMESTRE</t>
  </si>
  <si>
    <t>16/10/2018 a 17/12/2018</t>
  </si>
  <si>
    <t>Seg</t>
  </si>
  <si>
    <t>Ter</t>
  </si>
  <si>
    <t>Qua</t>
  </si>
  <si>
    <t>Qui</t>
  </si>
  <si>
    <t>Sex</t>
  </si>
  <si>
    <t>Gestão de Pessoas</t>
  </si>
  <si>
    <t>Aparecida Laino</t>
  </si>
  <si>
    <t>Eduardo Camilo</t>
  </si>
  <si>
    <t>Débora Tayt-Son</t>
  </si>
  <si>
    <t>DATAS DOS ENCONTROS SEMANAIS
(8 encontros por Bloco)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</si>
</sst>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;@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 tint="-0.1499679555650502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2" borderId="13" xfId="1" applyNumberFormat="1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1" applyNumberFormat="1" applyFont="1" applyFill="1" applyBorder="1" applyAlignment="1">
      <alignment horizontal="left" vertical="center" wrapText="1" inden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3" xfId="1" applyNumberFormat="1" applyFont="1" applyFill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1" applyNumberFormat="1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90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7" xfId="0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21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</cellXfs>
  <cellStyles count="2">
    <cellStyle name="Normal" xfId="0" builtinId="0"/>
    <cellStyle name="Vírgula 2" xfId="1" xr:uid="{B618EB09-30BA-483D-B50D-11DBADFEEB78}"/>
  </cellStyles>
  <dxfs count="10"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GAd%20Estrutura%20Curricula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rário 2018-1"/>
      <sheetName val="Horário 2018-2"/>
      <sheetName val="Ementas Optativas"/>
      <sheetName val="Horário Optativas"/>
      <sheetName val="Programação"/>
      <sheetName val="Disciplinas Obrigatórias"/>
      <sheetName val="Disciplinas por Docentes"/>
      <sheetName val="Quadro"/>
      <sheetName val="Professores"/>
      <sheetName val="Feri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07450A-A982-4BBB-AAC0-0C07D5BED8FB}" name="Tabela1" displayName="Tabela1" ref="A1:D15" totalsRowShown="0" headerRowDxfId="9" dataDxfId="8">
  <autoFilter ref="A1:D15" xr:uid="{6F4964D8-A459-4E54-8F15-1BD790B4D9BC}"/>
  <sortState ref="A2:D15">
    <sortCondition ref="C3"/>
  </sortState>
  <tableColumns count="4">
    <tableColumn id="1" xr3:uid="{75E173D4-13FB-4090-8E32-6A6D0C152203}" name="Disciplina" dataDxfId="7"/>
    <tableColumn id="2" xr3:uid="{2E550667-B07A-4DDD-921C-0697B166FA83}" name="Professor" dataDxfId="6"/>
    <tableColumn id="3" xr3:uid="{30A1EB67-ACE2-4CAC-8031-884DCFB68586}" name="Tipo" dataDxfId="5"/>
    <tableColumn id="4" xr3:uid="{00B13777-9C41-4ADB-94D8-10E7E63393B0}" name="Ementa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AC03-5519-495B-9EFD-178182152509}">
  <sheetPr>
    <pageSetUpPr fitToPage="1"/>
  </sheetPr>
  <dimension ref="B2:L31"/>
  <sheetViews>
    <sheetView showGridLines="0" zoomScale="131" zoomScaleNormal="131" workbookViewId="0">
      <selection activeCell="G26" sqref="G26"/>
    </sheetView>
  </sheetViews>
  <sheetFormatPr defaultRowHeight="10.199999999999999" x14ac:dyDescent="0.2"/>
  <cols>
    <col min="1" max="1" width="2.5546875" style="5" customWidth="1"/>
    <col min="2" max="2" width="14.109375" style="5" customWidth="1"/>
    <col min="3" max="7" width="17.6640625" style="5" customWidth="1"/>
    <col min="8" max="8" width="3" style="5" customWidth="1"/>
    <col min="9" max="9" width="8.88671875" style="5"/>
    <col min="10" max="10" width="10.6640625" style="5" bestFit="1" customWidth="1"/>
    <col min="11" max="11" width="14.88671875" style="5" bestFit="1" customWidth="1"/>
    <col min="12" max="12" width="17.109375" style="5" customWidth="1"/>
    <col min="13" max="16384" width="8.88671875" style="5"/>
  </cols>
  <sheetData>
    <row r="2" spans="2:7" ht="13.8" x14ac:dyDescent="0.3">
      <c r="B2" s="4" t="s">
        <v>54</v>
      </c>
      <c r="C2" s="4"/>
      <c r="D2" s="4"/>
      <c r="E2" s="4"/>
      <c r="F2" s="4"/>
      <c r="G2" s="4"/>
    </row>
    <row r="3" spans="2:7" ht="10.8" thickBot="1" x14ac:dyDescent="0.25"/>
    <row r="4" spans="2:7" ht="13.8" x14ac:dyDescent="0.3">
      <c r="B4" s="6"/>
      <c r="C4" s="7" t="s">
        <v>55</v>
      </c>
      <c r="D4" s="8"/>
      <c r="E4" s="8"/>
      <c r="F4" s="8"/>
      <c r="G4" s="9"/>
    </row>
    <row r="5" spans="2:7" x14ac:dyDescent="0.2">
      <c r="B5" s="10"/>
      <c r="C5" s="11" t="s">
        <v>56</v>
      </c>
      <c r="D5" s="12"/>
      <c r="E5" s="12"/>
      <c r="F5" s="12"/>
      <c r="G5" s="13"/>
    </row>
    <row r="6" spans="2:7" x14ac:dyDescent="0.2">
      <c r="B6" s="14"/>
      <c r="C6" s="15" t="s">
        <v>57</v>
      </c>
      <c r="D6" s="16" t="s">
        <v>58</v>
      </c>
      <c r="E6" s="16" t="s">
        <v>59</v>
      </c>
      <c r="F6" s="16" t="s">
        <v>60</v>
      </c>
      <c r="G6" s="17" t="s">
        <v>61</v>
      </c>
    </row>
    <row r="7" spans="2:7" ht="22.8" customHeight="1" thickBot="1" x14ac:dyDescent="0.25">
      <c r="B7" s="18" t="s">
        <v>14</v>
      </c>
      <c r="C7" s="19" t="s">
        <v>23</v>
      </c>
      <c r="D7" s="20" t="s">
        <v>26</v>
      </c>
      <c r="E7" s="20" t="s">
        <v>28</v>
      </c>
      <c r="F7" s="20" t="s">
        <v>31</v>
      </c>
      <c r="G7" s="21"/>
    </row>
    <row r="8" spans="2:7" x14ac:dyDescent="0.2">
      <c r="B8" s="22"/>
      <c r="C8" s="23" t="s">
        <v>24</v>
      </c>
      <c r="D8" s="24" t="s">
        <v>16</v>
      </c>
      <c r="E8" s="24" t="s">
        <v>13</v>
      </c>
      <c r="F8" s="24" t="s">
        <v>15</v>
      </c>
      <c r="G8" s="25"/>
    </row>
    <row r="9" spans="2:7" ht="22.8" customHeight="1" thickBot="1" x14ac:dyDescent="0.25">
      <c r="B9" s="26" t="s">
        <v>20</v>
      </c>
      <c r="C9" s="32" t="s">
        <v>33</v>
      </c>
      <c r="D9" s="27"/>
      <c r="E9" s="27"/>
      <c r="F9" s="27"/>
      <c r="G9" s="28"/>
    </row>
    <row r="10" spans="2:7" x14ac:dyDescent="0.2">
      <c r="B10" s="29"/>
      <c r="C10" s="33" t="s">
        <v>19</v>
      </c>
      <c r="D10" s="30"/>
      <c r="E10" s="30"/>
      <c r="F10" s="30"/>
      <c r="G10" s="31"/>
    </row>
    <row r="11" spans="2:7" ht="22.8" customHeight="1" thickBot="1" x14ac:dyDescent="0.25">
      <c r="B11" s="18" t="s">
        <v>8</v>
      </c>
      <c r="C11" s="19" t="s">
        <v>35</v>
      </c>
      <c r="D11" s="20" t="s">
        <v>21</v>
      </c>
      <c r="E11" s="20"/>
      <c r="F11" s="20"/>
      <c r="G11" s="21"/>
    </row>
    <row r="12" spans="2:7" x14ac:dyDescent="0.2">
      <c r="B12" s="22"/>
      <c r="C12" s="23" t="s">
        <v>7</v>
      </c>
      <c r="D12" s="24" t="s">
        <v>9</v>
      </c>
      <c r="E12" s="24"/>
      <c r="F12" s="24"/>
      <c r="G12" s="25"/>
    </row>
    <row r="13" spans="2:7" ht="22.8" customHeight="1" thickBot="1" x14ac:dyDescent="0.25">
      <c r="B13" s="26" t="s">
        <v>12</v>
      </c>
      <c r="C13" s="32"/>
      <c r="D13" s="27" t="s">
        <v>62</v>
      </c>
      <c r="E13" s="27"/>
      <c r="F13" s="27"/>
      <c r="G13" s="28"/>
    </row>
    <row r="14" spans="2:7" x14ac:dyDescent="0.2">
      <c r="B14" s="29"/>
      <c r="C14" s="33"/>
      <c r="D14" s="30" t="s">
        <v>63</v>
      </c>
      <c r="E14" s="30"/>
      <c r="F14" s="30"/>
      <c r="G14" s="31"/>
    </row>
    <row r="15" spans="2:7" ht="22.8" customHeight="1" thickBot="1" x14ac:dyDescent="0.25">
      <c r="B15" s="18" t="s">
        <v>5</v>
      </c>
      <c r="C15" s="19" t="s">
        <v>40</v>
      </c>
      <c r="D15" s="20" t="s">
        <v>43</v>
      </c>
      <c r="E15" s="20" t="s">
        <v>46</v>
      </c>
      <c r="F15" s="20" t="s">
        <v>48</v>
      </c>
      <c r="G15" s="20"/>
    </row>
    <row r="16" spans="2:7" x14ac:dyDescent="0.2">
      <c r="B16" s="22"/>
      <c r="C16" s="23" t="s">
        <v>41</v>
      </c>
      <c r="D16" s="24" t="s">
        <v>44</v>
      </c>
      <c r="E16" s="24" t="s">
        <v>6</v>
      </c>
      <c r="F16" s="24" t="s">
        <v>64</v>
      </c>
      <c r="G16" s="24"/>
    </row>
    <row r="17" spans="2:7" ht="22.8" customHeight="1" thickBot="1" x14ac:dyDescent="0.25">
      <c r="B17" s="26" t="s">
        <v>11</v>
      </c>
      <c r="C17" s="32"/>
      <c r="D17" s="27"/>
      <c r="E17" s="27" t="s">
        <v>50</v>
      </c>
      <c r="F17" s="27"/>
      <c r="G17" s="28"/>
    </row>
    <row r="18" spans="2:7" x14ac:dyDescent="0.2">
      <c r="B18" s="29"/>
      <c r="C18" s="33"/>
      <c r="D18" s="30"/>
      <c r="E18" s="30" t="s">
        <v>65</v>
      </c>
      <c r="F18" s="30"/>
      <c r="G18" s="31"/>
    </row>
    <row r="19" spans="2:7" ht="22.8" customHeight="1" thickBot="1" x14ac:dyDescent="0.25">
      <c r="B19" s="18" t="s">
        <v>18</v>
      </c>
      <c r="C19" s="19"/>
      <c r="D19" s="20"/>
      <c r="E19" s="20" t="s">
        <v>52</v>
      </c>
      <c r="F19" s="20"/>
      <c r="G19" s="21"/>
    </row>
    <row r="20" spans="2:7" ht="10.8" thickBot="1" x14ac:dyDescent="0.25">
      <c r="B20" s="22"/>
      <c r="C20" s="49"/>
      <c r="D20" s="50"/>
      <c r="E20" s="50" t="s">
        <v>17</v>
      </c>
      <c r="F20" s="50"/>
      <c r="G20" s="51"/>
    </row>
    <row r="21" spans="2:7" ht="12" customHeight="1" x14ac:dyDescent="0.2">
      <c r="B21" s="34" t="s">
        <v>66</v>
      </c>
      <c r="C21" s="45">
        <v>43388</v>
      </c>
      <c r="D21" s="35">
        <f>C21+1</f>
        <v>43389</v>
      </c>
      <c r="E21" s="35">
        <f t="shared" ref="E21:G21" si="0">D21+1</f>
        <v>43390</v>
      </c>
      <c r="F21" s="35">
        <f t="shared" si="0"/>
        <v>43391</v>
      </c>
      <c r="G21" s="36">
        <f t="shared" si="0"/>
        <v>43392</v>
      </c>
    </row>
    <row r="22" spans="2:7" ht="12" customHeight="1" x14ac:dyDescent="0.2">
      <c r="B22" s="37"/>
      <c r="C22" s="38">
        <f t="shared" ref="C22:G30" si="1">C21+7</f>
        <v>43395</v>
      </c>
      <c r="D22" s="39">
        <f t="shared" si="1"/>
        <v>43396</v>
      </c>
      <c r="E22" s="39">
        <f t="shared" si="1"/>
        <v>43397</v>
      </c>
      <c r="F22" s="39">
        <f t="shared" si="1"/>
        <v>43398</v>
      </c>
      <c r="G22" s="40">
        <f t="shared" si="1"/>
        <v>43399</v>
      </c>
    </row>
    <row r="23" spans="2:7" ht="12" customHeight="1" x14ac:dyDescent="0.2">
      <c r="B23" s="37"/>
      <c r="C23" s="38">
        <f t="shared" si="1"/>
        <v>43402</v>
      </c>
      <c r="D23" s="39">
        <f t="shared" si="1"/>
        <v>43403</v>
      </c>
      <c r="E23" s="39">
        <f t="shared" si="1"/>
        <v>43404</v>
      </c>
      <c r="F23" s="39">
        <f t="shared" si="1"/>
        <v>43405</v>
      </c>
      <c r="G23" s="48">
        <f t="shared" si="1"/>
        <v>43406</v>
      </c>
    </row>
    <row r="24" spans="2:7" ht="12" customHeight="1" x14ac:dyDescent="0.2">
      <c r="B24" s="37"/>
      <c r="C24" s="38">
        <f t="shared" si="1"/>
        <v>43409</v>
      </c>
      <c r="D24" s="39">
        <f t="shared" si="1"/>
        <v>43410</v>
      </c>
      <c r="E24" s="39">
        <f t="shared" si="1"/>
        <v>43411</v>
      </c>
      <c r="F24" s="39">
        <f t="shared" si="1"/>
        <v>43412</v>
      </c>
      <c r="G24" s="40">
        <f t="shared" si="1"/>
        <v>43413</v>
      </c>
    </row>
    <row r="25" spans="2:7" ht="12" customHeight="1" x14ac:dyDescent="0.2">
      <c r="B25" s="37"/>
      <c r="C25" s="38">
        <f t="shared" si="1"/>
        <v>43416</v>
      </c>
      <c r="D25" s="39">
        <f t="shared" si="1"/>
        <v>43417</v>
      </c>
      <c r="E25" s="39">
        <f t="shared" si="1"/>
        <v>43418</v>
      </c>
      <c r="F25" s="47">
        <f t="shared" si="1"/>
        <v>43419</v>
      </c>
      <c r="G25" s="48">
        <f t="shared" si="1"/>
        <v>43420</v>
      </c>
    </row>
    <row r="26" spans="2:7" ht="12" customHeight="1" x14ac:dyDescent="0.2">
      <c r="B26" s="37"/>
      <c r="C26" s="46">
        <f t="shared" si="1"/>
        <v>43423</v>
      </c>
      <c r="D26" s="47">
        <f t="shared" si="1"/>
        <v>43424</v>
      </c>
      <c r="E26" s="39">
        <f t="shared" si="1"/>
        <v>43425</v>
      </c>
      <c r="F26" s="39">
        <f t="shared" si="1"/>
        <v>43426</v>
      </c>
      <c r="G26" s="40">
        <f t="shared" si="1"/>
        <v>43427</v>
      </c>
    </row>
    <row r="27" spans="2:7" ht="12" customHeight="1" x14ac:dyDescent="0.2">
      <c r="B27" s="37"/>
      <c r="C27" s="38">
        <f t="shared" si="1"/>
        <v>43430</v>
      </c>
      <c r="D27" s="39">
        <f t="shared" si="1"/>
        <v>43431</v>
      </c>
      <c r="E27" s="39">
        <f t="shared" si="1"/>
        <v>43432</v>
      </c>
      <c r="F27" s="39">
        <f t="shared" si="1"/>
        <v>43433</v>
      </c>
      <c r="G27" s="40">
        <f t="shared" si="1"/>
        <v>43434</v>
      </c>
    </row>
    <row r="28" spans="2:7" ht="12" customHeight="1" x14ac:dyDescent="0.2">
      <c r="B28" s="37"/>
      <c r="C28" s="38">
        <f t="shared" si="1"/>
        <v>43437</v>
      </c>
      <c r="D28" s="39">
        <f t="shared" si="1"/>
        <v>43438</v>
      </c>
      <c r="E28" s="39">
        <f t="shared" si="1"/>
        <v>43439</v>
      </c>
      <c r="F28" s="39">
        <f t="shared" si="1"/>
        <v>43440</v>
      </c>
      <c r="G28" s="40">
        <f t="shared" si="1"/>
        <v>43441</v>
      </c>
    </row>
    <row r="29" spans="2:7" ht="12" customHeight="1" x14ac:dyDescent="0.2">
      <c r="B29" s="37"/>
      <c r="C29" s="38">
        <f t="shared" si="1"/>
        <v>43444</v>
      </c>
      <c r="D29" s="39">
        <f t="shared" si="1"/>
        <v>43445</v>
      </c>
      <c r="E29" s="39"/>
      <c r="F29" s="39">
        <f t="shared" si="1"/>
        <v>43447</v>
      </c>
      <c r="G29" s="40">
        <f t="shared" si="1"/>
        <v>43448</v>
      </c>
    </row>
    <row r="30" spans="2:7" ht="12" customHeight="1" thickBot="1" x14ac:dyDescent="0.25">
      <c r="B30" s="41"/>
      <c r="C30" s="42">
        <f t="shared" si="1"/>
        <v>43451</v>
      </c>
      <c r="D30" s="43"/>
      <c r="E30" s="43"/>
      <c r="F30" s="43"/>
      <c r="G30" s="44">
        <v>43455</v>
      </c>
    </row>
    <row r="31" spans="2:7" ht="12" customHeight="1" x14ac:dyDescent="0.2"/>
  </sheetData>
  <mergeCells count="12">
    <mergeCell ref="B19:B20"/>
    <mergeCell ref="B21:B30"/>
    <mergeCell ref="B7:B8"/>
    <mergeCell ref="B9:B10"/>
    <mergeCell ref="B11:B12"/>
    <mergeCell ref="B13:B14"/>
    <mergeCell ref="B15:B16"/>
    <mergeCell ref="B17:B18"/>
    <mergeCell ref="B2:G2"/>
    <mergeCell ref="B4:B6"/>
    <mergeCell ref="C4:G4"/>
    <mergeCell ref="C5:G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AABE3-AD36-4516-96B0-4273CE26A958}">
  <sheetPr>
    <tabColor theme="7" tint="0.39997558519241921"/>
  </sheetPr>
  <dimension ref="A1:D15"/>
  <sheetViews>
    <sheetView showGridLines="0" tabSelected="1" workbookViewId="0">
      <selection activeCell="A2" sqref="A2"/>
    </sheetView>
  </sheetViews>
  <sheetFormatPr defaultRowHeight="14.4" x14ac:dyDescent="0.3"/>
  <cols>
    <col min="1" max="1" width="30.77734375" bestFit="1" customWidth="1"/>
    <col min="2" max="2" width="15.77734375" bestFit="1" customWidth="1"/>
    <col min="3" max="3" width="21.44140625" bestFit="1" customWidth="1"/>
    <col min="4" max="4" width="92.33203125" style="3" customWidth="1"/>
    <col min="5" max="5" width="28.4414062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00.8" x14ac:dyDescent="0.3">
      <c r="A2" s="1" t="s">
        <v>40</v>
      </c>
      <c r="B2" s="1" t="s">
        <v>41</v>
      </c>
      <c r="C2" s="1" t="s">
        <v>5</v>
      </c>
      <c r="D2" s="2" t="s">
        <v>42</v>
      </c>
    </row>
    <row r="3" spans="1:4" ht="129.6" x14ac:dyDescent="0.3">
      <c r="A3" s="1" t="s">
        <v>43</v>
      </c>
      <c r="B3" s="1" t="s">
        <v>44</v>
      </c>
      <c r="C3" s="1" t="s">
        <v>5</v>
      </c>
      <c r="D3" s="2" t="s">
        <v>45</v>
      </c>
    </row>
    <row r="4" spans="1:4" x14ac:dyDescent="0.3">
      <c r="A4" s="1" t="s">
        <v>46</v>
      </c>
      <c r="B4" s="1" t="s">
        <v>6</v>
      </c>
      <c r="C4" s="1" t="s">
        <v>5</v>
      </c>
      <c r="D4" s="2" t="s">
        <v>47</v>
      </c>
    </row>
    <row r="5" spans="1:4" ht="43.2" x14ac:dyDescent="0.3">
      <c r="A5" s="1" t="s">
        <v>48</v>
      </c>
      <c r="B5" s="1" t="s">
        <v>4</v>
      </c>
      <c r="C5" s="1" t="s">
        <v>5</v>
      </c>
      <c r="D5" s="2" t="s">
        <v>49</v>
      </c>
    </row>
    <row r="6" spans="1:4" ht="28.8" x14ac:dyDescent="0.3">
      <c r="A6" s="1" t="s">
        <v>21</v>
      </c>
      <c r="B6" s="1" t="s">
        <v>9</v>
      </c>
      <c r="C6" s="1" t="s">
        <v>8</v>
      </c>
      <c r="D6" s="2" t="s">
        <v>22</v>
      </c>
    </row>
    <row r="7" spans="1:4" ht="100.8" x14ac:dyDescent="0.3">
      <c r="A7" s="1" t="s">
        <v>35</v>
      </c>
      <c r="B7" s="1" t="s">
        <v>7</v>
      </c>
      <c r="C7" s="1" t="s">
        <v>8</v>
      </c>
      <c r="D7" s="2" t="s">
        <v>36</v>
      </c>
    </row>
    <row r="8" spans="1:4" ht="72" x14ac:dyDescent="0.3">
      <c r="A8" s="1" t="s">
        <v>50</v>
      </c>
      <c r="B8" s="1" t="s">
        <v>10</v>
      </c>
      <c r="C8" s="1" t="s">
        <v>11</v>
      </c>
      <c r="D8" s="2" t="s">
        <v>51</v>
      </c>
    </row>
    <row r="9" spans="1:4" ht="57.6" x14ac:dyDescent="0.3">
      <c r="A9" s="1" t="s">
        <v>37</v>
      </c>
      <c r="B9" s="1" t="s">
        <v>38</v>
      </c>
      <c r="C9" s="1" t="s">
        <v>12</v>
      </c>
      <c r="D9" s="2" t="s">
        <v>39</v>
      </c>
    </row>
    <row r="10" spans="1:4" ht="57.6" x14ac:dyDescent="0.3">
      <c r="A10" s="1" t="s">
        <v>23</v>
      </c>
      <c r="B10" s="1" t="s">
        <v>24</v>
      </c>
      <c r="C10" s="1" t="s">
        <v>14</v>
      </c>
      <c r="D10" s="2" t="s">
        <v>25</v>
      </c>
    </row>
    <row r="11" spans="1:4" ht="43.2" x14ac:dyDescent="0.3">
      <c r="A11" s="1" t="s">
        <v>26</v>
      </c>
      <c r="B11" s="1" t="s">
        <v>16</v>
      </c>
      <c r="C11" s="1" t="s">
        <v>14</v>
      </c>
      <c r="D11" s="2" t="s">
        <v>27</v>
      </c>
    </row>
    <row r="12" spans="1:4" ht="72" x14ac:dyDescent="0.3">
      <c r="A12" s="1" t="s">
        <v>28</v>
      </c>
      <c r="B12" s="1" t="s">
        <v>29</v>
      </c>
      <c r="C12" s="1" t="s">
        <v>14</v>
      </c>
      <c r="D12" s="2" t="s">
        <v>30</v>
      </c>
    </row>
    <row r="13" spans="1:4" x14ac:dyDescent="0.3">
      <c r="A13" s="1" t="s">
        <v>31</v>
      </c>
      <c r="B13" s="1" t="s">
        <v>15</v>
      </c>
      <c r="C13" s="1" t="s">
        <v>14</v>
      </c>
      <c r="D13" s="2" t="s">
        <v>32</v>
      </c>
    </row>
    <row r="14" spans="1:4" ht="43.2" x14ac:dyDescent="0.3">
      <c r="A14" s="1" t="s">
        <v>33</v>
      </c>
      <c r="B14" s="1" t="s">
        <v>19</v>
      </c>
      <c r="C14" s="1" t="s">
        <v>14</v>
      </c>
      <c r="D14" s="2" t="s">
        <v>34</v>
      </c>
    </row>
    <row r="15" spans="1:4" ht="43.2" x14ac:dyDescent="0.3">
      <c r="A15" s="1" t="s">
        <v>52</v>
      </c>
      <c r="B15" s="1" t="s">
        <v>17</v>
      </c>
      <c r="C15" s="1" t="s">
        <v>18</v>
      </c>
      <c r="D15" s="2" t="s">
        <v>53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Horário</vt:lpstr>
      <vt:lpstr>Ementas </vt:lpstr>
      <vt:lpstr>Horário!Area_de_impressao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Camilo</dc:creator>
  <cp:lastModifiedBy>Eduardo Camilo</cp:lastModifiedBy>
  <dcterms:created xsi:type="dcterms:W3CDTF">2018-09-29T00:19:10Z</dcterms:created>
  <dcterms:modified xsi:type="dcterms:W3CDTF">2018-09-29T00:28:28Z</dcterms:modified>
</cp:coreProperties>
</file>